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  <sheet name="Lis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<sst xmlns="http://schemas.openxmlformats.org/spreadsheetml/2006/main" count="42" uniqueCount="40">
  <si>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Základní umělecká škola Bystré, okr. Svitavy</t>
  </si>
  <si>
    <t xml:space="preserve">návrh rozpočtu /plán výnosů a nákladů/ na rok 2024</t>
  </si>
  <si>
    <t xml:space="preserve">v tis. Kč</t>
  </si>
  <si>
    <t xml:space="preserve">č.účtu</t>
  </si>
  <si>
    <t xml:space="preserve">Příjmy </t>
  </si>
  <si>
    <t xml:space="preserve">schváledný rozpočet</t>
  </si>
  <si>
    <t xml:space="preserve">                    upravený rozpočet</t>
  </si>
  <si>
    <t xml:space="preserve">oček. skutečnost</t>
  </si>
  <si>
    <t xml:space="preserve">návrh rozpočtu</t>
  </si>
  <si>
    <t xml:space="preserve">školné</t>
  </si>
  <si>
    <t xml:space="preserve">čerpání fondů</t>
  </si>
  <si>
    <t xml:space="preserve">příspěvek Kemp,jiné</t>
  </si>
  <si>
    <t xml:space="preserve">Šablony</t>
  </si>
  <si>
    <t xml:space="preserve">příspěvek zřizovatele</t>
  </si>
  <si>
    <t xml:space="preserve">přísp.zřizovatele na projekty</t>
  </si>
  <si>
    <t xml:space="preserve">přísp.zřiz.obnova majetku NF</t>
  </si>
  <si>
    <t xml:space="preserve">příspěvek ze SR</t>
  </si>
  <si>
    <t xml:space="preserve">6xx</t>
  </si>
  <si>
    <t xml:space="preserve">výnosy celkem</t>
  </si>
  <si>
    <t xml:space="preserve">č. účtu</t>
  </si>
  <si>
    <t xml:space="preserve">náklady</t>
  </si>
  <si>
    <t xml:space="preserve">schválený rozpočet</t>
  </si>
  <si>
    <t xml:space="preserve">upravený rozpočet</t>
  </si>
  <si>
    <t xml:space="preserve">spotřeba materiálu</t>
  </si>
  <si>
    <t xml:space="preserve">energie</t>
  </si>
  <si>
    <t xml:space="preserve">opravy a údržba</t>
  </si>
  <si>
    <t xml:space="preserve">cestovné</t>
  </si>
  <si>
    <t xml:space="preserve">náklady nareprezentaci</t>
  </si>
  <si>
    <t xml:space="preserve">služby,projekty</t>
  </si>
  <si>
    <t xml:space="preserve">mzdové náklady,DNP</t>
  </si>
  <si>
    <t xml:space="preserve">odvody</t>
  </si>
  <si>
    <t xml:space="preserve">ostatní soc.pojistné</t>
  </si>
  <si>
    <t xml:space="preserve">FKSP</t>
  </si>
  <si>
    <t xml:space="preserve">jiné ostatní náklady</t>
  </si>
  <si>
    <t xml:space="preserve">DDHM</t>
  </si>
  <si>
    <t xml:space="preserve">Zpracováno 13.11.2023</t>
  </si>
  <si>
    <t xml:space="preserve">5xx</t>
  </si>
  <si>
    <t xml:space="preserve">náklady celkem</t>
  </si>
  <si>
    <t xml:space="preserve">str 1/1</t>
  </si>
  <si>
    <t xml:space="preserve">Plán hosp.výsledku (třída 6 - třída 5):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</si>
</sst>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thin"/>
      <diagonal/>
    </border>
    <border diagonalUp="false" diagonalDown="false">
      <left style="hair"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K38" activeCellId="0" sqref="K38"/>
    </sheetView>
  </sheetViews>
  <sheetFormatPr defaultColWidth="8.7578125" defaultRowHeight="15" zeroHeight="false" outlineLevelRow="0" outlineLevelCol="0"/>
  <sheetData>
    <row r="1" s="1" customFormat="true" ht="18.75" hidden="false" customHeight="false" outlineLevel="0" collapsed="false">
      <c r="B1" s="1" t="s">
        <v>0</v>
      </c>
    </row>
    <row r="2" s="1" customFormat="true" ht="18.75" hidden="false" customHeight="false" outlineLevel="0" collapsed="false">
      <c r="B2" s="1" t="s">
        <v>1</v>
      </c>
      <c r="J2" s="2"/>
    </row>
    <row r="3" customFormat="false" ht="15" hidden="false" customHeight="false" outlineLevel="0" collapsed="false">
      <c r="A3" s="2" t="s">
        <v>2</v>
      </c>
    </row>
    <row r="4" s="10" customFormat="true" ht="13.8" hidden="false" customHeight="false" outlineLevel="0" collapsed="false">
      <c r="A4" s="3" t="s">
        <v>3</v>
      </c>
      <c r="B4" s="4" t="s">
        <v>4</v>
      </c>
      <c r="C4" s="4"/>
      <c r="D4" s="4"/>
      <c r="E4" s="5" t="s">
        <v>5</v>
      </c>
      <c r="F4" s="6"/>
      <c r="G4" s="7" t="s">
        <v>6</v>
      </c>
      <c r="H4" s="8"/>
      <c r="I4" s="9" t="s">
        <v>7</v>
      </c>
      <c r="J4" s="8"/>
      <c r="K4" s="9" t="s">
        <v>8</v>
      </c>
      <c r="L4" s="8"/>
    </row>
    <row r="5" customFormat="false" ht="15" hidden="false" customHeight="false" outlineLevel="0" collapsed="false">
      <c r="A5" s="11"/>
      <c r="B5" s="12"/>
      <c r="C5" s="12"/>
      <c r="D5" s="12"/>
      <c r="E5" s="13" t="n">
        <v>2023</v>
      </c>
      <c r="F5" s="14"/>
      <c r="G5" s="13" t="n">
        <v>2023</v>
      </c>
      <c r="H5" s="14"/>
      <c r="I5" s="13" t="n">
        <v>2023</v>
      </c>
      <c r="J5" s="14"/>
      <c r="K5" s="13" t="n">
        <v>2024</v>
      </c>
      <c r="L5" s="14"/>
    </row>
    <row r="6" customFormat="false" ht="13.8" hidden="false" customHeight="false" outlineLevel="0" collapsed="false">
      <c r="A6" s="15" t="n">
        <v>602</v>
      </c>
      <c r="B6" s="16" t="s">
        <v>9</v>
      </c>
      <c r="C6" s="16"/>
      <c r="D6" s="16"/>
      <c r="E6" s="17" t="n">
        <v>401</v>
      </c>
      <c r="F6" s="18"/>
      <c r="G6" s="17" t="n">
        <v>401</v>
      </c>
      <c r="H6" s="18"/>
      <c r="I6" s="19" t="n">
        <v>440</v>
      </c>
      <c r="J6" s="18"/>
      <c r="K6" s="17" t="n">
        <v>431</v>
      </c>
      <c r="L6" s="18"/>
    </row>
    <row r="7" customFormat="false" ht="13.8" hidden="false" customHeight="false" outlineLevel="0" collapsed="false">
      <c r="A7" s="20" t="n">
        <v>648</v>
      </c>
      <c r="B7" s="21" t="s">
        <v>10</v>
      </c>
      <c r="C7" s="21"/>
      <c r="D7" s="21"/>
      <c r="E7" s="22" t="n">
        <v>87</v>
      </c>
      <c r="F7" s="23"/>
      <c r="G7" s="22" t="n">
        <v>87</v>
      </c>
      <c r="H7" s="23"/>
      <c r="I7" s="24" t="n">
        <v>87</v>
      </c>
      <c r="J7" s="23"/>
      <c r="K7" s="22" t="n">
        <v>71</v>
      </c>
      <c r="L7" s="23"/>
    </row>
    <row r="8" customFormat="false" ht="13.8" hidden="false" customHeight="false" outlineLevel="0" collapsed="false">
      <c r="A8" s="20" t="n">
        <v>649</v>
      </c>
      <c r="B8" s="21" t="s">
        <v>11</v>
      </c>
      <c r="C8" s="21"/>
      <c r="D8" s="21"/>
      <c r="E8" s="22" t="n">
        <v>0</v>
      </c>
      <c r="F8" s="23"/>
      <c r="G8" s="22" t="n">
        <v>0</v>
      </c>
      <c r="H8" s="23"/>
      <c r="I8" s="24" t="n">
        <v>0</v>
      </c>
      <c r="J8" s="23"/>
      <c r="K8" s="22" t="n">
        <v>0</v>
      </c>
      <c r="L8" s="23"/>
    </row>
    <row r="9" customFormat="false" ht="13.8" hidden="false" customHeight="false" outlineLevel="0" collapsed="false">
      <c r="A9" s="20" t="n">
        <v>672</v>
      </c>
      <c r="B9" s="21" t="s">
        <v>12</v>
      </c>
      <c r="C9" s="21"/>
      <c r="D9" s="21"/>
      <c r="E9" s="22" t="n">
        <v>749</v>
      </c>
      <c r="F9" s="23"/>
      <c r="G9" s="22" t="n">
        <v>749</v>
      </c>
      <c r="H9" s="23"/>
      <c r="I9" s="24" t="n">
        <v>316</v>
      </c>
      <c r="J9" s="23"/>
      <c r="K9" s="22" t="n">
        <v>434</v>
      </c>
      <c r="L9" s="23"/>
    </row>
    <row r="10" customFormat="false" ht="13.8" hidden="false" customHeight="false" outlineLevel="0" collapsed="false">
      <c r="A10" s="20" t="n">
        <v>672</v>
      </c>
      <c r="B10" s="21" t="s">
        <v>13</v>
      </c>
      <c r="C10" s="21"/>
      <c r="D10" s="21"/>
      <c r="E10" s="22" t="n">
        <v>370</v>
      </c>
      <c r="F10" s="23"/>
      <c r="G10" s="22" t="n">
        <v>453</v>
      </c>
      <c r="H10" s="23"/>
      <c r="I10" s="24" t="n">
        <v>453</v>
      </c>
      <c r="J10" s="23"/>
      <c r="K10" s="22" t="n">
        <v>610</v>
      </c>
      <c r="L10" s="23"/>
    </row>
    <row r="11" customFormat="false" ht="13.8" hidden="false" customHeight="false" outlineLevel="0" collapsed="false">
      <c r="A11" s="20" t="n">
        <v>672</v>
      </c>
      <c r="B11" s="21" t="s">
        <v>14</v>
      </c>
      <c r="C11" s="21"/>
      <c r="D11" s="21"/>
      <c r="E11" s="22" t="n">
        <v>0</v>
      </c>
      <c r="F11" s="23"/>
      <c r="G11" s="22" t="n">
        <v>0</v>
      </c>
      <c r="H11" s="23"/>
      <c r="I11" s="24" t="n">
        <v>0</v>
      </c>
      <c r="J11" s="23"/>
      <c r="K11" s="22" t="n">
        <v>0</v>
      </c>
      <c r="L11" s="23"/>
    </row>
    <row r="12" customFormat="false" ht="13.8" hidden="false" customHeight="false" outlineLevel="0" collapsed="false">
      <c r="A12" s="20" t="n">
        <v>672</v>
      </c>
      <c r="B12" s="21" t="s">
        <v>15</v>
      </c>
      <c r="C12" s="21"/>
      <c r="D12" s="21"/>
      <c r="E12" s="22" t="n">
        <v>0</v>
      </c>
      <c r="F12" s="23"/>
      <c r="G12" s="22" t="n">
        <v>0</v>
      </c>
      <c r="H12" s="23"/>
      <c r="I12" s="24" t="n">
        <v>0</v>
      </c>
      <c r="J12" s="23"/>
      <c r="K12" s="22" t="n">
        <v>0</v>
      </c>
      <c r="L12" s="23"/>
    </row>
    <row r="13" customFormat="false" ht="13.8" hidden="false" customHeight="false" outlineLevel="0" collapsed="false">
      <c r="A13" s="25" t="n">
        <v>672</v>
      </c>
      <c r="B13" s="12" t="s">
        <v>16</v>
      </c>
      <c r="C13" s="12"/>
      <c r="D13" s="12"/>
      <c r="E13" s="13" t="n">
        <v>5440</v>
      </c>
      <c r="F13" s="14"/>
      <c r="G13" s="22" t="n">
        <v>5505</v>
      </c>
      <c r="H13" s="23"/>
      <c r="I13" s="24" t="n">
        <v>5505</v>
      </c>
      <c r="J13" s="23"/>
      <c r="K13" s="22" t="n">
        <v>5505</v>
      </c>
      <c r="L13" s="23"/>
    </row>
    <row r="14" s="10" customFormat="true" ht="13.8" hidden="false" customHeight="false" outlineLevel="0" collapsed="false">
      <c r="A14" s="26" t="s">
        <v>17</v>
      </c>
      <c r="B14" s="27" t="s">
        <v>18</v>
      </c>
      <c r="C14" s="27"/>
      <c r="D14" s="27"/>
      <c r="E14" s="28" t="n">
        <f aca="false">SUM(E6:E13)</f>
        <v>7047</v>
      </c>
      <c r="F14" s="29"/>
      <c r="G14" s="28" t="n">
        <f aca="false">SUM(G6:G13)</f>
        <v>7195</v>
      </c>
      <c r="H14" s="29"/>
      <c r="I14" s="30" t="n">
        <f aca="false">SUM(I6:I13)</f>
        <v>6801</v>
      </c>
      <c r="J14" s="29"/>
      <c r="K14" s="28" t="n">
        <f aca="false">SUM(K6:K13)</f>
        <v>7051</v>
      </c>
      <c r="L14" s="31"/>
    </row>
    <row r="15" customFormat="false" ht="13.8" hidden="false" customHeight="false" outlineLevel="0" collapsed="false">
      <c r="A15" s="32"/>
      <c r="B15" s="33"/>
      <c r="C15" s="33"/>
      <c r="D15" s="33"/>
      <c r="E15" s="34"/>
      <c r="F15" s="35"/>
      <c r="G15" s="34"/>
      <c r="H15" s="35"/>
      <c r="I15" s="36"/>
      <c r="J15" s="35"/>
      <c r="K15" s="34"/>
      <c r="L15" s="37"/>
    </row>
    <row r="16" customFormat="false" ht="15" hidden="false" customHeight="false" outlineLevel="0" collapsed="false">
      <c r="A16" s="38" t="s">
        <v>19</v>
      </c>
      <c r="B16" s="4" t="s">
        <v>20</v>
      </c>
      <c r="C16" s="16"/>
      <c r="D16" s="16"/>
      <c r="E16" s="9" t="s">
        <v>21</v>
      </c>
      <c r="F16" s="8"/>
      <c r="G16" s="39" t="s">
        <v>22</v>
      </c>
      <c r="H16" s="40"/>
      <c r="I16" s="41" t="s">
        <v>7</v>
      </c>
      <c r="J16" s="40"/>
      <c r="K16" s="9" t="s">
        <v>8</v>
      </c>
      <c r="L16" s="40"/>
    </row>
    <row r="17" customFormat="false" ht="15" hidden="false" customHeight="false" outlineLevel="0" collapsed="false">
      <c r="A17" s="25"/>
      <c r="B17" s="12"/>
      <c r="C17" s="12"/>
      <c r="D17" s="12"/>
      <c r="E17" s="13" t="n">
        <v>2023</v>
      </c>
      <c r="F17" s="14"/>
      <c r="G17" s="13" t="n">
        <v>2023</v>
      </c>
      <c r="H17" s="14"/>
      <c r="I17" s="42" t="n">
        <v>2023</v>
      </c>
      <c r="J17" s="14"/>
      <c r="K17" s="13" t="n">
        <v>2024</v>
      </c>
      <c r="L17" s="14"/>
    </row>
    <row r="18" customFormat="false" ht="13.8" hidden="false" customHeight="false" outlineLevel="0" collapsed="false">
      <c r="A18" s="15" t="n">
        <v>501</v>
      </c>
      <c r="B18" s="16" t="s">
        <v>23</v>
      </c>
      <c r="C18" s="16"/>
      <c r="D18" s="16"/>
      <c r="E18" s="17" t="n">
        <v>279</v>
      </c>
      <c r="F18" s="18"/>
      <c r="G18" s="17" t="n">
        <v>288</v>
      </c>
      <c r="H18" s="18"/>
      <c r="I18" s="19" t="n">
        <v>181</v>
      </c>
      <c r="J18" s="18"/>
      <c r="K18" s="17" t="n">
        <v>276</v>
      </c>
      <c r="L18" s="18"/>
    </row>
    <row r="19" customFormat="false" ht="13.8" hidden="false" customHeight="false" outlineLevel="0" collapsed="false">
      <c r="A19" s="20" t="n">
        <v>502</v>
      </c>
      <c r="B19" s="21" t="s">
        <v>24</v>
      </c>
      <c r="C19" s="21"/>
      <c r="D19" s="21"/>
      <c r="E19" s="22" t="n">
        <v>129</v>
      </c>
      <c r="F19" s="23"/>
      <c r="G19" s="22" t="n">
        <v>142</v>
      </c>
      <c r="H19" s="23"/>
      <c r="I19" s="24" t="n">
        <v>142</v>
      </c>
      <c r="J19" s="23"/>
      <c r="K19" s="22" t="n">
        <v>276</v>
      </c>
      <c r="L19" s="23"/>
    </row>
    <row r="20" customFormat="false" ht="13.8" hidden="false" customHeight="false" outlineLevel="0" collapsed="false">
      <c r="A20" s="20" t="n">
        <v>511</v>
      </c>
      <c r="B20" s="21" t="s">
        <v>25</v>
      </c>
      <c r="C20" s="21"/>
      <c r="D20" s="21"/>
      <c r="E20" s="22" t="n">
        <v>60</v>
      </c>
      <c r="F20" s="23"/>
      <c r="G20" s="22" t="n">
        <v>60</v>
      </c>
      <c r="H20" s="23"/>
      <c r="I20" s="24" t="n">
        <v>25</v>
      </c>
      <c r="J20" s="23"/>
      <c r="K20" s="22" t="n">
        <v>60</v>
      </c>
      <c r="L20" s="23"/>
    </row>
    <row r="21" customFormat="false" ht="13.8" hidden="false" customHeight="false" outlineLevel="0" collapsed="false">
      <c r="A21" s="20" t="n">
        <v>512</v>
      </c>
      <c r="B21" s="21" t="s">
        <v>26</v>
      </c>
      <c r="C21" s="21"/>
      <c r="D21" s="21"/>
      <c r="E21" s="22" t="n">
        <v>82</v>
      </c>
      <c r="F21" s="23"/>
      <c r="G21" s="22" t="n">
        <v>82</v>
      </c>
      <c r="H21" s="23"/>
      <c r="I21" s="24" t="n">
        <v>67</v>
      </c>
      <c r="J21" s="23"/>
      <c r="K21" s="22" t="n">
        <v>40</v>
      </c>
      <c r="L21" s="23"/>
    </row>
    <row r="22" customFormat="false" ht="13.8" hidden="false" customHeight="false" outlineLevel="0" collapsed="false">
      <c r="A22" s="20" t="n">
        <v>513</v>
      </c>
      <c r="B22" s="21" t="s">
        <v>27</v>
      </c>
      <c r="C22" s="21"/>
      <c r="D22" s="21"/>
      <c r="E22" s="22" t="n">
        <v>10</v>
      </c>
      <c r="F22" s="23"/>
      <c r="G22" s="22" t="n">
        <v>10</v>
      </c>
      <c r="H22" s="23"/>
      <c r="I22" s="24" t="n">
        <v>10</v>
      </c>
      <c r="J22" s="23"/>
      <c r="K22" s="22" t="n">
        <v>10</v>
      </c>
      <c r="L22" s="23"/>
    </row>
    <row r="23" customFormat="false" ht="13.8" hidden="false" customHeight="false" outlineLevel="0" collapsed="false">
      <c r="A23" s="20" t="n">
        <v>518</v>
      </c>
      <c r="B23" s="21" t="s">
        <v>28</v>
      </c>
      <c r="C23" s="21"/>
      <c r="D23" s="21"/>
      <c r="E23" s="22" t="n">
        <v>410</v>
      </c>
      <c r="F23" s="23"/>
      <c r="G23" s="22" t="n">
        <v>410</v>
      </c>
      <c r="H23" s="23"/>
      <c r="I23" s="24" t="n">
        <v>224</v>
      </c>
      <c r="J23" s="23"/>
      <c r="K23" s="22" t="n">
        <v>379</v>
      </c>
      <c r="L23" s="23"/>
    </row>
    <row r="24" customFormat="false" ht="13.8" hidden="false" customHeight="false" outlineLevel="0" collapsed="false">
      <c r="A24" s="20" t="n">
        <v>521</v>
      </c>
      <c r="B24" s="21" t="s">
        <v>29</v>
      </c>
      <c r="C24" s="21"/>
      <c r="D24" s="21"/>
      <c r="E24" s="22" t="n">
        <v>4204</v>
      </c>
      <c r="F24" s="23"/>
      <c r="G24" s="22" t="n">
        <v>4309</v>
      </c>
      <c r="H24" s="23"/>
      <c r="I24" s="24" t="n">
        <v>4228</v>
      </c>
      <c r="J24" s="23"/>
      <c r="K24" s="22" t="n">
        <v>4195</v>
      </c>
      <c r="L24" s="23"/>
    </row>
    <row r="25" customFormat="false" ht="13.8" hidden="false" customHeight="false" outlineLevel="0" collapsed="false">
      <c r="A25" s="20" t="n">
        <v>524</v>
      </c>
      <c r="B25" s="21" t="s">
        <v>30</v>
      </c>
      <c r="C25" s="21"/>
      <c r="D25" s="21"/>
      <c r="E25" s="22" t="n">
        <v>1350</v>
      </c>
      <c r="F25" s="23"/>
      <c r="G25" s="22" t="n">
        <v>1369</v>
      </c>
      <c r="H25" s="23"/>
      <c r="I25" s="24" t="n">
        <v>1369</v>
      </c>
      <c r="J25" s="23"/>
      <c r="K25" s="22" t="n">
        <v>1384</v>
      </c>
      <c r="L25" s="23"/>
    </row>
    <row r="26" customFormat="false" ht="13.8" hidden="false" customHeight="false" outlineLevel="0" collapsed="false">
      <c r="A26" s="20" t="n">
        <v>525</v>
      </c>
      <c r="B26" s="21" t="s">
        <v>31</v>
      </c>
      <c r="C26" s="21"/>
      <c r="D26" s="21"/>
      <c r="E26" s="22" t="n">
        <v>17</v>
      </c>
      <c r="F26" s="23"/>
      <c r="G26" s="22" t="n">
        <v>17</v>
      </c>
      <c r="H26" s="23"/>
      <c r="I26" s="24" t="n">
        <v>17</v>
      </c>
      <c r="J26" s="23"/>
      <c r="K26" s="22" t="n">
        <v>17</v>
      </c>
      <c r="L26" s="23"/>
    </row>
    <row r="27" customFormat="false" ht="13.8" hidden="false" customHeight="false" outlineLevel="0" collapsed="false">
      <c r="A27" s="20" t="n">
        <v>527</v>
      </c>
      <c r="B27" s="21" t="s">
        <v>32</v>
      </c>
      <c r="C27" s="21"/>
      <c r="D27" s="21"/>
      <c r="E27" s="22" t="n">
        <v>78</v>
      </c>
      <c r="F27" s="23"/>
      <c r="G27" s="22" t="n">
        <v>80</v>
      </c>
      <c r="H27" s="23"/>
      <c r="I27" s="24" t="n">
        <v>79</v>
      </c>
      <c r="J27" s="23"/>
      <c r="K27" s="22" t="n">
        <v>80</v>
      </c>
      <c r="L27" s="23"/>
    </row>
    <row r="28" customFormat="false" ht="13.8" hidden="false" customHeight="false" outlineLevel="0" collapsed="false">
      <c r="A28" s="20" t="n">
        <v>549</v>
      </c>
      <c r="B28" s="21" t="s">
        <v>33</v>
      </c>
      <c r="C28" s="21"/>
      <c r="D28" s="21"/>
      <c r="E28" s="22" t="n">
        <v>23</v>
      </c>
      <c r="F28" s="23"/>
      <c r="G28" s="22" t="n">
        <v>23</v>
      </c>
      <c r="H28" s="23"/>
      <c r="I28" s="24" t="n">
        <v>23</v>
      </c>
      <c r="J28" s="23"/>
      <c r="K28" s="22" t="n">
        <v>23</v>
      </c>
      <c r="L28" s="23"/>
    </row>
    <row r="29" customFormat="false" ht="13.8" hidden="false" customHeight="false" outlineLevel="0" collapsed="false">
      <c r="A29" s="25" t="n">
        <v>558</v>
      </c>
      <c r="B29" s="12" t="s">
        <v>34</v>
      </c>
      <c r="C29" s="12"/>
      <c r="D29" s="12"/>
      <c r="E29" s="22" t="n">
        <v>405</v>
      </c>
      <c r="F29" s="23"/>
      <c r="G29" s="22" t="n">
        <v>405</v>
      </c>
      <c r="H29" s="23"/>
      <c r="I29" s="24" t="n">
        <v>339</v>
      </c>
      <c r="J29" s="23"/>
      <c r="K29" s="22" t="n">
        <v>311</v>
      </c>
      <c r="L29" s="23"/>
    </row>
    <row r="30" customFormat="false" ht="13.8" hidden="false" customHeight="false" outlineLevel="0" collapsed="false">
      <c r="A30" s="43"/>
      <c r="B30" s="44"/>
      <c r="C30" s="44"/>
      <c r="D30" s="44"/>
      <c r="E30" s="45"/>
      <c r="F30" s="46"/>
      <c r="G30" s="45"/>
      <c r="H30" s="46"/>
      <c r="I30" s="47"/>
      <c r="J30" s="48"/>
      <c r="K30" s="45"/>
      <c r="L30" s="48"/>
      <c r="M30" s="2" t="s">
        <v>35</v>
      </c>
    </row>
    <row r="31" s="10" customFormat="true" ht="13.8" hidden="false" customHeight="false" outlineLevel="0" collapsed="false">
      <c r="A31" s="49" t="s">
        <v>36</v>
      </c>
      <c r="B31" s="50" t="s">
        <v>37</v>
      </c>
      <c r="C31" s="50"/>
      <c r="D31" s="50"/>
      <c r="E31" s="51" t="n">
        <f aca="false">SUM(E18:E30)</f>
        <v>7047</v>
      </c>
      <c r="F31" s="52"/>
      <c r="G31" s="51" t="n">
        <f aca="false">SUM(G18:G30)</f>
        <v>7195</v>
      </c>
      <c r="H31" s="52"/>
      <c r="I31" s="53" t="n">
        <f aca="false">SUM(I18:I30)</f>
        <v>6704</v>
      </c>
      <c r="J31" s="54"/>
      <c r="K31" s="55" t="n">
        <f aca="false">SUM(K18:K30)</f>
        <v>7051</v>
      </c>
      <c r="L31" s="56"/>
      <c r="M31" s="2" t="s">
        <v>38</v>
      </c>
      <c r="N31" s="0"/>
      <c r="O31" s="0"/>
    </row>
    <row r="32" customFormat="false" ht="13.8" hidden="false" customHeight="false" outlineLevel="0" collapsed="false">
      <c r="A32" s="57" t="s">
        <v>39</v>
      </c>
      <c r="B32" s="58"/>
      <c r="C32" s="58"/>
      <c r="D32" s="35"/>
      <c r="E32" s="34" t="n">
        <v>0</v>
      </c>
      <c r="F32" s="58"/>
      <c r="G32" s="34" t="n">
        <v>0</v>
      </c>
      <c r="H32" s="35"/>
      <c r="I32" s="59" t="n">
        <v>97</v>
      </c>
      <c r="J32" s="58"/>
      <c r="K32" s="34" t="n">
        <v>0</v>
      </c>
      <c r="L32" s="37"/>
    </row>
    <row r="33" customFormat="false" ht="15" hidden="false" customHeight="false" outlineLevel="0" collapsed="false">
      <c r="I33" s="60"/>
    </row>
    <row r="34" customFormat="false" ht="15" hidden="false" customHeight="false" outlineLevel="0" collapsed="false">
      <c r="I34" s="60"/>
    </row>
    <row r="35" customFormat="false" ht="13.8" hidden="false" customHeight="false" outlineLevel="0" collapsed="false">
      <c r="E35" s="2"/>
      <c r="I35" s="60"/>
    </row>
    <row r="36" customFormat="false" ht="13.8" hidden="false" customHeight="false" outlineLevel="0" collapsed="false">
      <c r="E36" s="2"/>
      <c r="I36" s="60"/>
    </row>
    <row r="37" customFormat="false" ht="15" hidden="false" customHeight="false" outlineLevel="0" collapsed="false">
      <c r="I37" s="60"/>
    </row>
    <row r="38" customFormat="false" ht="15" hidden="false" customHeight="false" outlineLevel="0" collapsed="false">
      <c r="I38" s="60"/>
    </row>
    <row r="39" customFormat="false" ht="15" hidden="false" customHeight="false" outlineLevel="0" collapsed="false">
      <c r="I39" s="60"/>
    </row>
    <row r="40" customFormat="false" ht="15" hidden="false" customHeight="false" outlineLevel="0" collapsed="false">
      <c r="I40" s="60"/>
    </row>
    <row r="41" customFormat="false" ht="15" hidden="false" customHeight="false" outlineLevel="0" collapsed="false">
      <c r="I41" s="60"/>
    </row>
    <row r="42" customFormat="false" ht="15" hidden="false" customHeight="false" outlineLevel="0" collapsed="false">
      <c r="I42" s="60"/>
    </row>
    <row r="43" customFormat="false" ht="15" hidden="false" customHeight="false" outlineLevel="0" collapsed="false">
      <c r="I43" s="60"/>
    </row>
    <row r="44" customFormat="false" ht="15" hidden="false" customHeight="false" outlineLevel="0" collapsed="false">
      <c r="I44" s="60"/>
    </row>
    <row r="45" customFormat="false" ht="15" hidden="false" customHeight="false" outlineLevel="0" collapsed="false">
      <c r="I45" s="60"/>
    </row>
    <row r="46" customFormat="false" ht="15" hidden="false" customHeight="false" outlineLevel="0" collapsed="false">
      <c r="I46" s="60"/>
    </row>
    <row r="47" customFormat="false" ht="15" hidden="false" customHeight="false" outlineLevel="0" collapsed="false">
      <c r="I47" s="60"/>
    </row>
    <row r="48" customFormat="false" ht="15" hidden="false" customHeight="false" outlineLevel="0" collapsed="false">
      <c r="I48" s="60"/>
    </row>
    <row r="49" customFormat="false" ht="15" hidden="false" customHeight="false" outlineLevel="0" collapsed="false">
      <c r="I49" s="60"/>
    </row>
    <row r="50" customFormat="false" ht="15" hidden="false" customHeight="false" outlineLevel="0" collapsed="false">
      <c r="I50" s="60"/>
    </row>
    <row r="51" customFormat="false" ht="15" hidden="false" customHeight="false" outlineLevel="0" collapsed="false">
      <c r="I51" s="60"/>
    </row>
    <row r="52" customFormat="false" ht="15" hidden="false" customHeight="false" outlineLevel="0" collapsed="false">
      <c r="I52" s="60"/>
    </row>
    <row r="53" customFormat="false" ht="15" hidden="false" customHeight="false" outlineLevel="0" collapsed="false">
      <c r="I53" s="60"/>
    </row>
    <row r="54" customFormat="false" ht="15" hidden="false" customHeight="false" outlineLevel="0" collapsed="false">
      <c r="I54" s="60"/>
    </row>
    <row r="55" customFormat="false" ht="15" hidden="false" customHeight="false" outlineLevel="0" collapsed="false">
      <c r="I55" s="60"/>
    </row>
    <row r="56" customFormat="false" ht="15" hidden="false" customHeight="false" outlineLevel="0" collapsed="false">
      <c r="I56" s="60"/>
    </row>
    <row r="57" customFormat="false" ht="15" hidden="false" customHeight="false" outlineLevel="0" collapsed="false">
      <c r="I57" s="60"/>
    </row>
    <row r="58" customFormat="false" ht="15" hidden="false" customHeight="false" outlineLevel="0" collapsed="false">
      <c r="I58" s="60"/>
    </row>
    <row r="59" customFormat="false" ht="15" hidden="false" customHeight="false" outlineLevel="0" collapsed="false">
      <c r="I59" s="60"/>
    </row>
    <row r="60" customFormat="false" ht="15" hidden="false" customHeight="false" outlineLevel="0" collapsed="false">
      <c r="I60" s="60"/>
    </row>
    <row r="61" customFormat="false" ht="15" hidden="false" customHeight="false" outlineLevel="0" collapsed="false">
      <c r="I61" s="60"/>
    </row>
    <row r="62" customFormat="false" ht="15" hidden="false" customHeight="false" outlineLevel="0" collapsed="false">
      <c r="I62" s="60"/>
    </row>
    <row r="63" customFormat="false" ht="15" hidden="false" customHeight="false" outlineLevel="0" collapsed="false">
      <c r="I63" s="60"/>
    </row>
    <row r="64" customFormat="false" ht="15" hidden="false" customHeight="false" outlineLevel="0" collapsed="false">
      <c r="I64" s="60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A1" activeCellId="0" sqref="A1"/>
    </sheetView>
  </sheetViews>
  <sheetFormatPr defaultColWidth="8.757812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57812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2017-11-29T13:06:12Z</dcterms:created>
  <dc:creator>Jitka Tesařová</dc:creator>
  <dc:description/>
  <dc:language>cs-CZ</dc:language>
  <cp:lastModifiedBy/>
  <cp:lastPrinted>2023-11-14T17:25:54Z</cp:lastPrinted>
  <dcterms:modified xsi:type="dcterms:W3CDTF">2023-11-14T17:26:00Z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